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проект заявка\Відповід_лікарень\"/>
    </mc:Choice>
  </mc:AlternateContent>
  <xr:revisionPtr revIDLastSave="0" documentId="13_ncr:1_{CD28E507-7629-4897-A958-578A72B9325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Лот 2" sheetId="2" r:id="rId1"/>
  </sheets>
  <definedNames>
    <definedName name="_xlnm.Print_Area" localSheetId="0">'Лот 2'!$A$1:$L$15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9" i="2"/>
  <c r="L6" i="2"/>
  <c r="L5" i="2"/>
  <c r="H6" i="2"/>
  <c r="H7" i="2"/>
  <c r="L7" i="2" s="1"/>
  <c r="H8" i="2"/>
  <c r="L8" i="2" s="1"/>
  <c r="H9" i="2"/>
  <c r="H10" i="2"/>
  <c r="L10" i="2" s="1"/>
  <c r="H5" i="2"/>
</calcChain>
</file>

<file path=xl/sharedStrings.xml><?xml version="1.0" encoding="utf-8"?>
<sst xmlns="http://schemas.openxmlformats.org/spreadsheetml/2006/main" count="34" uniqueCount="31">
  <si>
    <t>Назва (згідно з наказом МОЗ №995 від 31 травня 2023 року)</t>
  </si>
  <si>
    <t>Опис (згідно з наказом МОЗ №995 від 31 травня 2023 року)</t>
  </si>
  <si>
    <t>КП "Лікарня №1" ЖМР</t>
  </si>
  <si>
    <t>Всього</t>
  </si>
  <si>
    <t>Ціна за од, грн</t>
  </si>
  <si>
    <t>Сума, грн</t>
  </si>
  <si>
    <t>Балансувальні подушки різних типів та розмірів</t>
  </si>
  <si>
    <t>Килимки для вправ на підлозі (килимки для йоги)</t>
  </si>
  <si>
    <t>Набір обважнювачів на щиколотки та зап'ястя</t>
  </si>
  <si>
    <t>набір обважнювачів на щиколотки та зап'ястя (по дві кожної ваги): 0,5 кг; 0,7 кг; 1,1 кг</t>
  </si>
  <si>
    <t>Фітбол (надувний)</t>
  </si>
  <si>
    <t>діаметр 75 см</t>
  </si>
  <si>
    <t>діаметр 65 см</t>
  </si>
  <si>
    <t>діаметр 55 см</t>
  </si>
  <si>
    <t>Подушка балансир Диск-о-сіт (колір синій); 
Диск для балансування (60 см)</t>
  </si>
  <si>
    <t>Мат для вправ (140х60х1 см)</t>
  </si>
  <si>
    <t>Обтяжувачі для зап’ястка/гомілки 0,5кг (пара);
Обтяжувачі для зап’ястка/гомілки 1кг (пара);
Обтяжувачі для зап’ястка/гомілки 1,5кг (пара)</t>
  </si>
  <si>
    <t>М'яч гімнастичний (75см; колір синій; насос в комплекті)</t>
  </si>
  <si>
    <t>М'яч гімнастичний (65см; колір зелений; насос в комплекті)</t>
  </si>
  <si>
    <t>М'яч гімнастичний (55см; колір червоний; насос в комплекті)</t>
  </si>
  <si>
    <t>КНП "МЦ" ФСР</t>
  </si>
  <si>
    <t>КНП "Лікарня №2 імені Павлусенка ЖМР"</t>
  </si>
  <si>
    <t>Торгова назва</t>
  </si>
  <si>
    <t>Ціна пропозиції</t>
  </si>
  <si>
    <t>Цінова пропозиція на реабітаційне обладнання (лот 2)</t>
  </si>
  <si>
    <t>Постачальник ______________________________________</t>
  </si>
  <si>
    <t>Назва товару у постачальника</t>
  </si>
  <si>
    <t>Уповноважена особа постачальника ________________ (Імя, прізвище)</t>
  </si>
  <si>
    <t>Термін постачання до __________</t>
  </si>
  <si>
    <t>Ціни дійсні до __________</t>
  </si>
  <si>
    <t>Виробник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</si>
</sst>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4" xfId="0" applyBorder="1"/>
    <xf numFmtId="0" fontId="2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F27D-C50F-400A-BA01-2AF693A08906}">
  <dimension ref="A1:L14"/>
  <sheetViews>
    <sheetView tabSelected="1" view="pageBreakPreview" zoomScale="120" zoomScaleNormal="100" zoomScaleSheetLayoutView="120" workbookViewId="0">
      <selection activeCell="G3" sqref="G3:G4"/>
    </sheetView>
  </sheetViews>
  <sheetFormatPr defaultRowHeight="14.25" x14ac:dyDescent="0.45"/>
  <cols>
    <col min="2" max="2" width="14.796875" customWidth="1"/>
    <col min="3" max="3" width="15.6640625" customWidth="1"/>
    <col min="4" max="4" width="24.53125" style="7" customWidth="1"/>
    <col min="5" max="5" width="9.06640625" customWidth="1"/>
    <col min="6" max="6" width="11.53125" customWidth="1"/>
    <col min="7" max="7" width="9.06640625" customWidth="1"/>
    <col min="9" max="10" width="19.265625" customWidth="1"/>
    <col min="11" max="11" width="13.46484375" style="1" customWidth="1"/>
    <col min="12" max="12" width="13.796875" style="1" customWidth="1"/>
  </cols>
  <sheetData>
    <row r="1" spans="1:12" x14ac:dyDescent="0.45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45">
      <c r="A2" t="s">
        <v>25</v>
      </c>
    </row>
    <row r="3" spans="1:12" s="5" customFormat="1" ht="61.15" customHeight="1" x14ac:dyDescent="0.45">
      <c r="A3" s="20"/>
      <c r="B3" s="21" t="s">
        <v>0</v>
      </c>
      <c r="C3" s="21" t="s">
        <v>1</v>
      </c>
      <c r="D3" s="21" t="s">
        <v>22</v>
      </c>
      <c r="E3" s="21" t="s">
        <v>2</v>
      </c>
      <c r="F3" s="21" t="s">
        <v>21</v>
      </c>
      <c r="G3" s="21" t="s">
        <v>20</v>
      </c>
      <c r="H3" s="21" t="s">
        <v>3</v>
      </c>
      <c r="I3" s="23" t="s">
        <v>26</v>
      </c>
      <c r="J3" s="17" t="s">
        <v>30</v>
      </c>
      <c r="K3" s="19" t="s">
        <v>23</v>
      </c>
      <c r="L3" s="19"/>
    </row>
    <row r="4" spans="1:12" s="5" customFormat="1" ht="11.25" customHeight="1" x14ac:dyDescent="0.45">
      <c r="A4" s="20"/>
      <c r="B4" s="21"/>
      <c r="C4" s="21"/>
      <c r="D4" s="21"/>
      <c r="E4" s="21"/>
      <c r="F4" s="21"/>
      <c r="G4" s="21"/>
      <c r="H4" s="21"/>
      <c r="I4" s="23"/>
      <c r="J4" s="18"/>
      <c r="K4" s="4" t="s">
        <v>4</v>
      </c>
      <c r="L4" s="15" t="s">
        <v>5</v>
      </c>
    </row>
    <row r="5" spans="1:12" s="1" customFormat="1" ht="55.5" x14ac:dyDescent="0.45">
      <c r="A5" s="6">
        <v>1</v>
      </c>
      <c r="B5" s="6" t="s">
        <v>6</v>
      </c>
      <c r="C5" s="8"/>
      <c r="D5" s="6" t="s">
        <v>14</v>
      </c>
      <c r="E5" s="2">
        <v>2</v>
      </c>
      <c r="F5" s="2"/>
      <c r="G5" s="2"/>
      <c r="H5" s="4">
        <f>E5+F5+G5</f>
        <v>2</v>
      </c>
      <c r="I5" s="4"/>
      <c r="J5" s="4"/>
      <c r="K5" s="4"/>
      <c r="L5" s="9">
        <f t="shared" ref="L5:L10" si="0">H5*K5</f>
        <v>0</v>
      </c>
    </row>
    <row r="6" spans="1:12" s="1" customFormat="1" ht="55.5" x14ac:dyDescent="0.45">
      <c r="A6" s="6">
        <v>2</v>
      </c>
      <c r="B6" s="6" t="s">
        <v>7</v>
      </c>
      <c r="C6" s="8"/>
      <c r="D6" s="6" t="s">
        <v>15</v>
      </c>
      <c r="E6" s="2"/>
      <c r="F6" s="2">
        <v>5</v>
      </c>
      <c r="G6" s="2">
        <v>2</v>
      </c>
      <c r="H6" s="4">
        <f t="shared" ref="H6:H10" si="1">E6+F6+G6</f>
        <v>7</v>
      </c>
      <c r="I6" s="4"/>
      <c r="J6" s="4"/>
      <c r="K6" s="4"/>
      <c r="L6" s="9">
        <f t="shared" si="0"/>
        <v>0</v>
      </c>
    </row>
    <row r="7" spans="1:12" s="1" customFormat="1" ht="111" x14ac:dyDescent="0.45">
      <c r="A7" s="6">
        <v>4</v>
      </c>
      <c r="B7" s="6" t="s">
        <v>8</v>
      </c>
      <c r="C7" s="8" t="s">
        <v>9</v>
      </c>
      <c r="D7" s="6" t="s">
        <v>16</v>
      </c>
      <c r="E7" s="2">
        <v>3</v>
      </c>
      <c r="F7" s="3">
        <v>2</v>
      </c>
      <c r="G7" s="2">
        <v>2</v>
      </c>
      <c r="H7" s="4">
        <f t="shared" si="1"/>
        <v>7</v>
      </c>
      <c r="I7" s="4"/>
      <c r="J7" s="4"/>
      <c r="K7" s="4"/>
      <c r="L7" s="9">
        <f t="shared" si="0"/>
        <v>0</v>
      </c>
    </row>
    <row r="8" spans="1:12" s="1" customFormat="1" ht="41.65" x14ac:dyDescent="0.45">
      <c r="A8" s="6">
        <v>5</v>
      </c>
      <c r="B8" s="6" t="s">
        <v>10</v>
      </c>
      <c r="C8" s="8" t="s">
        <v>11</v>
      </c>
      <c r="D8" s="6" t="s">
        <v>17</v>
      </c>
      <c r="E8" s="2">
        <v>2</v>
      </c>
      <c r="F8" s="3">
        <v>2</v>
      </c>
      <c r="G8" s="2">
        <v>1</v>
      </c>
      <c r="H8" s="4">
        <f t="shared" si="1"/>
        <v>5</v>
      </c>
      <c r="I8" s="4"/>
      <c r="J8" s="4"/>
      <c r="K8" s="4"/>
      <c r="L8" s="9">
        <f t="shared" si="0"/>
        <v>0</v>
      </c>
    </row>
    <row r="9" spans="1:12" s="1" customFormat="1" ht="41.65" x14ac:dyDescent="0.45">
      <c r="A9" s="6">
        <v>6</v>
      </c>
      <c r="B9" s="6" t="s">
        <v>10</v>
      </c>
      <c r="C9" s="8" t="s">
        <v>12</v>
      </c>
      <c r="D9" s="6" t="s">
        <v>18</v>
      </c>
      <c r="E9" s="2">
        <v>2</v>
      </c>
      <c r="F9" s="2"/>
      <c r="G9" s="2">
        <v>1</v>
      </c>
      <c r="H9" s="4">
        <f t="shared" si="1"/>
        <v>3</v>
      </c>
      <c r="I9" s="4"/>
      <c r="J9" s="4"/>
      <c r="K9" s="4"/>
      <c r="L9" s="9">
        <f t="shared" si="0"/>
        <v>0</v>
      </c>
    </row>
    <row r="10" spans="1:12" s="1" customFormat="1" ht="41.65" x14ac:dyDescent="0.45">
      <c r="A10" s="6">
        <v>7</v>
      </c>
      <c r="B10" s="6" t="s">
        <v>10</v>
      </c>
      <c r="C10" s="8" t="s">
        <v>13</v>
      </c>
      <c r="D10" s="6" t="s">
        <v>19</v>
      </c>
      <c r="E10" s="2">
        <v>2</v>
      </c>
      <c r="F10" s="2">
        <v>1</v>
      </c>
      <c r="G10" s="2">
        <v>1</v>
      </c>
      <c r="H10" s="4">
        <f t="shared" si="1"/>
        <v>4</v>
      </c>
      <c r="I10" s="4"/>
      <c r="J10" s="4"/>
      <c r="K10" s="4"/>
      <c r="L10" s="9">
        <f t="shared" si="0"/>
        <v>0</v>
      </c>
    </row>
    <row r="11" spans="1:12" x14ac:dyDescent="0.45">
      <c r="A11" s="10"/>
      <c r="B11" s="10"/>
      <c r="C11" s="10"/>
      <c r="D11" s="11"/>
      <c r="E11" s="10"/>
      <c r="F11" s="10"/>
      <c r="G11" s="10"/>
      <c r="H11" s="10"/>
      <c r="I11" s="10"/>
      <c r="J11" s="10"/>
      <c r="K11" s="2" t="s">
        <v>3</v>
      </c>
      <c r="L11" s="2">
        <f>SUM(L5:L10)</f>
        <v>0</v>
      </c>
    </row>
    <row r="12" spans="1:12" x14ac:dyDescent="0.45">
      <c r="A12" s="12"/>
      <c r="B12" s="1" t="s">
        <v>29</v>
      </c>
      <c r="C12" s="12"/>
      <c r="D12" s="13"/>
      <c r="E12" s="12"/>
      <c r="F12" s="12"/>
      <c r="G12" s="12"/>
      <c r="H12" s="12"/>
      <c r="I12" s="12"/>
      <c r="J12" s="12"/>
      <c r="K12" s="14"/>
      <c r="L12" s="14"/>
    </row>
    <row r="13" spans="1:12" x14ac:dyDescent="0.45">
      <c r="A13" s="12"/>
      <c r="B13" s="1" t="s">
        <v>28</v>
      </c>
      <c r="C13" s="12"/>
      <c r="D13" s="13"/>
      <c r="E13" s="12"/>
      <c r="F13" s="12"/>
      <c r="G13" s="12"/>
      <c r="H13" s="12"/>
      <c r="I13" s="12"/>
      <c r="J13" s="12"/>
      <c r="K13" s="14"/>
      <c r="L13" s="14"/>
    </row>
    <row r="14" spans="1:12" x14ac:dyDescent="0.45">
      <c r="A14" s="16" t="s">
        <v>27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13">
    <mergeCell ref="A1:L1"/>
    <mergeCell ref="I3:I4"/>
    <mergeCell ref="A14:L14"/>
    <mergeCell ref="J3:J4"/>
    <mergeCell ref="K3:L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8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Лот 2</vt:lpstr>
      <vt:lpstr>'Лот 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Замдиректора Грищук С.М.</dc:creator>
  <cp:lastModifiedBy>Serhii Hryschuck</cp:lastModifiedBy>
  <dcterms:created xsi:type="dcterms:W3CDTF">2015-06-05T18:19:34Z</dcterms:created>
  <dcterms:modified xsi:type="dcterms:W3CDTF">2026-01-13T20:20:45Z</dcterms:modified>
</cp:coreProperties>
</file>